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<sst xmlns="http://schemas.openxmlformats.org/spreadsheetml/2006/main" count="88" uniqueCount="56">
  <si>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消防设施整改明细</t>
  </si>
  <si>
    <t>楼体名称</t>
  </si>
  <si>
    <t>项目内容</t>
  </si>
  <si>
    <t>规格要求</t>
  </si>
  <si>
    <t>数量</t>
  </si>
  <si>
    <t>单位</t>
  </si>
  <si>
    <t>后勤楼</t>
  </si>
  <si>
    <t>1.二层走道疏散指示标志灯安装高度不应大于 0.5 米，并根据图纸增加应急照明灯具(至少两盖)</t>
  </si>
  <si>
    <t>/</t>
  </si>
  <si>
    <t>具</t>
  </si>
  <si>
    <t>2.应急照明线路应采用金属穿线管并刷防火漆。</t>
  </si>
  <si>
    <t>米</t>
  </si>
  <si>
    <t>3.检查灯具是否可以正常使用，如有损坏，及时更换。</t>
  </si>
  <si>
    <t>4.室外钢梯处的疏散门更换乙级防火门;</t>
  </si>
  <si>
    <t>1480*2550（1楼东）</t>
  </si>
  <si>
    <t>樘</t>
  </si>
  <si>
    <t xml:space="preserve">
1480*2340（2楼西）</t>
  </si>
  <si>
    <t>CT楼</t>
  </si>
  <si>
    <t>1.夹层内病案库房门更换防火门</t>
  </si>
  <si>
    <t>910*1910（4樘）</t>
  </si>
  <si>
    <t>915*2005（1樘）</t>
  </si>
  <si>
    <t>920*2005（1樘）</t>
  </si>
  <si>
    <t>1425*2000（1樘）</t>
  </si>
  <si>
    <t>2.楼梯间的门均更换乙级防火门:</t>
  </si>
  <si>
    <t xml:space="preserve">880*1910（夹层东爬梯）
</t>
  </si>
  <si>
    <t>1505*2130（1、2、3楼北楼梯间）</t>
  </si>
  <si>
    <t>1385*2000（1楼东北楼梯间出室外）</t>
  </si>
  <si>
    <t>885*2045（1楼西北出室外）</t>
  </si>
  <si>
    <t>1350*1970（2楼西）</t>
  </si>
  <si>
    <t>3.三楼东一消火栓安装方向变更。</t>
  </si>
  <si>
    <t>个</t>
  </si>
  <si>
    <t>4.三楼装修隐藏消火栓处更换标识。</t>
  </si>
  <si>
    <t>5.箱体松动需维修(东一层东消防柜灭火器箱门)</t>
  </si>
  <si>
    <t>6.二层走道疏散指示标志灯调整安装高度。</t>
  </si>
  <si>
    <t>7.应急照明线路穿线管并刷防火漆。</t>
  </si>
  <si>
    <t>单芯硬线</t>
  </si>
  <si>
    <t>8.更换灯具。</t>
  </si>
  <si>
    <t>8灯具+4疏散指示+5安全出口（1楼）
2灯具+3安全出口（夹层）
3灯具+4疏散指示（左）+1安全出口（楼梯间）
12灯具+5个疏散指示（3左2右）+1个安全出口</t>
  </si>
  <si>
    <t>9.消防应急照明线路铺设。</t>
  </si>
  <si>
    <t>东方医院年检问题维修报价单</t>
  </si>
  <si>
    <t>序号</t>
  </si>
  <si>
    <r>
      <rPr>
        <b/>
        <sz val="12"/>
        <color theme="1"/>
        <rFont val="宋体"/>
        <charset val="134"/>
      </rPr>
      <t>维修项</t>
    </r>
    <r>
      <rPr>
        <b/>
        <sz val="12"/>
        <color theme="1"/>
        <rFont val="Times New Roman"/>
        <charset val="134"/>
      </rPr>
      <t>​</t>
    </r>
  </si>
  <si>
    <t>单价（元/项）</t>
  </si>
  <si>
    <r>
      <rPr>
        <b/>
        <sz val="12"/>
        <color theme="1"/>
        <rFont val="Times New Roman"/>
        <charset val="134"/>
      </rPr>
      <t>​</t>
    </r>
    <r>
      <rPr>
        <b/>
        <sz val="12"/>
        <color theme="1"/>
        <rFont val="宋体"/>
        <charset val="134"/>
      </rPr>
      <t>小计（元）</t>
    </r>
    <r>
      <rPr>
        <b/>
        <sz val="12"/>
        <color theme="1"/>
        <rFont val="Times New Roman"/>
        <charset val="134"/>
      </rPr>
      <t>​</t>
    </r>
  </si>
  <si>
    <t>备注</t>
  </si>
  <si>
    <t>材料费</t>
  </si>
  <si>
    <t>人工费</t>
  </si>
  <si>
    <t>消防年检整改项</t>
  </si>
  <si>
    <t>1号楼消防电话故障查线。布线增加高位水箱间1部电话分机</t>
  </si>
  <si>
    <t>项</t>
  </si>
  <si>
    <t>已维修完成</t>
  </si>
  <si>
    <t>维修1号楼楼顶风机入口处280°排烟防火阀</t>
  </si>
  <si>
    <t>3号楼消火栓2号稳压泵漏水，拆卸维修</t>
  </si>
  <si>
    <t>合计（大写）：壹仟玖佰伍拾元整</t>
  </si>
  <si>
    <t>报价单位：河南卓凡智能建设工程有限公司</t>
  </si>
  <si>
    <t>日    期：2025年9月11日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</si>
</sst>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OutlineSymbols="0"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A1" sqref="A1:E1"/>
    </sheetView>
  </sheetViews>
  <sheetFormatPr defaultColWidth="9" defaultRowHeight="13.5" outlineLevelCol="6"/>
  <cols>
    <col min="1" max="1" width="11.7416666666667" customWidth="1"/>
    <col min="2" max="2" width="23.8" customWidth="1"/>
    <col min="3" max="3" width="18.475" style="11" customWidth="1"/>
    <col min="4" max="4" width="7.71666666666667" style="11" customWidth="1"/>
    <col min="5" max="5" width="8.7" style="11" customWidth="1"/>
    <col min="7" max="7" width="57.75" customWidth="1"/>
  </cols>
  <sheetData>
    <row r="1" ht="46" customHeight="1" spans="1:7">
      <c r="A1" s="12" t="s">
        <v>0</v>
      </c>
      <c r="B1" s="13"/>
      <c r="C1" s="13"/>
      <c r="D1" s="13"/>
      <c r="E1" s="13"/>
    </row>
    <row r="2" ht="14.25" spans="1: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ht="42.75" spans="1:7">
      <c r="A3" s="14" t="s">
        <v>6</v>
      </c>
      <c r="B3" s="15" t="s">
        <v>7</v>
      </c>
      <c r="C3" s="14" t="s">
        <v>8</v>
      </c>
      <c r="D3" s="14">
        <v>3</v>
      </c>
      <c r="E3" s="14" t="s">
        <v>9</v>
      </c>
    </row>
    <row r="4" ht="28.5" spans="1:7">
      <c r="A4" s="14"/>
      <c r="B4" s="15" t="s">
        <v>10</v>
      </c>
      <c r="C4" s="14" t="s">
        <v>8</v>
      </c>
      <c r="D4" s="14">
        <v>20</v>
      </c>
      <c r="E4" s="14" t="s">
        <v>11</v>
      </c>
    </row>
    <row r="5" ht="28.5" spans="1:7">
      <c r="A5" s="14"/>
      <c r="B5" s="15" t="s">
        <v>12</v>
      </c>
      <c r="C5" s="14" t="s">
        <v>8</v>
      </c>
      <c r="D5" s="14">
        <v>2</v>
      </c>
      <c r="E5" s="14" t="s">
        <v>9</v>
      </c>
    </row>
    <row r="6" ht="14.25" spans="1:7">
      <c r="A6" s="14"/>
      <c r="B6" s="15" t="s">
        <v>13</v>
      </c>
      <c r="C6" s="14" t="s">
        <v>14</v>
      </c>
      <c r="D6" s="14">
        <v>1</v>
      </c>
      <c r="E6" s="14" t="s">
        <v>15</v>
      </c>
      <c r="G6" s="16"/>
    </row>
    <row r="7" ht="28.5" spans="1:7">
      <c r="A7" s="14"/>
      <c r="B7" s="15"/>
      <c r="C7" s="14" t="s">
        <v>16</v>
      </c>
      <c r="D7" s="14">
        <v>1</v>
      </c>
      <c r="E7" s="14" t="s">
        <v>15</v>
      </c>
      <c r="G7" s="16"/>
    </row>
    <row r="8" ht="14.25" spans="1:7">
      <c r="A8" s="14" t="s">
        <v>17</v>
      </c>
      <c r="B8" s="15" t="s">
        <v>18</v>
      </c>
      <c r="C8" s="14" t="s">
        <v>19</v>
      </c>
      <c r="D8" s="14">
        <v>4</v>
      </c>
      <c r="E8" s="14" t="s">
        <v>15</v>
      </c>
    </row>
    <row r="9" ht="14.25" spans="1:7">
      <c r="A9" s="14"/>
      <c r="B9" s="15"/>
      <c r="C9" s="14" t="s">
        <v>20</v>
      </c>
      <c r="D9" s="14">
        <v>1</v>
      </c>
      <c r="E9" s="14" t="s">
        <v>15</v>
      </c>
    </row>
    <row r="10" ht="14.25" spans="1:7">
      <c r="A10" s="14"/>
      <c r="B10" s="15"/>
      <c r="C10" s="14" t="s">
        <v>21</v>
      </c>
      <c r="D10" s="14">
        <v>1</v>
      </c>
      <c r="E10" s="14" t="s">
        <v>15</v>
      </c>
    </row>
    <row r="11" ht="14.25" spans="1:7">
      <c r="A11" s="14"/>
      <c r="B11" s="15"/>
      <c r="C11" s="14" t="s">
        <v>22</v>
      </c>
      <c r="D11" s="14">
        <v>1</v>
      </c>
      <c r="E11" s="14" t="s">
        <v>15</v>
      </c>
      <c r="G11" s="16"/>
    </row>
    <row r="12" ht="28.5" spans="1:7">
      <c r="A12" s="14"/>
      <c r="B12" s="15" t="s">
        <v>23</v>
      </c>
      <c r="C12" s="14" t="s">
        <v>24</v>
      </c>
      <c r="D12" s="14">
        <v>1</v>
      </c>
      <c r="E12" s="14" t="s">
        <v>15</v>
      </c>
    </row>
    <row r="13" ht="28.5" spans="1:7">
      <c r="A13" s="14"/>
      <c r="B13" s="15"/>
      <c r="C13" s="14" t="s">
        <v>25</v>
      </c>
      <c r="D13" s="14">
        <v>3</v>
      </c>
      <c r="E13" s="14" t="s">
        <v>15</v>
      </c>
    </row>
    <row r="14" ht="28.5" spans="1:7">
      <c r="A14" s="14"/>
      <c r="B14" s="15"/>
      <c r="C14" s="14" t="s">
        <v>26</v>
      </c>
      <c r="D14" s="14">
        <v>1</v>
      </c>
      <c r="E14" s="14" t="s">
        <v>15</v>
      </c>
    </row>
    <row r="15" ht="14.25" spans="1:7">
      <c r="A15" s="14"/>
      <c r="B15" s="15"/>
      <c r="C15" s="14" t="s">
        <v>27</v>
      </c>
      <c r="D15" s="14">
        <v>1</v>
      </c>
      <c r="E15" s="14" t="s">
        <v>15</v>
      </c>
    </row>
    <row r="16" ht="14.25" spans="1:7">
      <c r="A16" s="14"/>
      <c r="B16" s="15"/>
      <c r="C16" s="14" t="s">
        <v>28</v>
      </c>
      <c r="D16" s="14">
        <v>1</v>
      </c>
      <c r="E16" s="14" t="s">
        <v>15</v>
      </c>
    </row>
    <row r="17" ht="14.25" spans="1:7">
      <c r="A17" s="14"/>
      <c r="B17" s="15" t="s">
        <v>29</v>
      </c>
      <c r="C17" s="14" t="s">
        <v>8</v>
      </c>
      <c r="D17" s="14">
        <v>1</v>
      </c>
      <c r="E17" s="14" t="s">
        <v>30</v>
      </c>
    </row>
    <row r="18" ht="28.5" spans="1:7">
      <c r="A18" s="14"/>
      <c r="B18" s="15" t="s">
        <v>31</v>
      </c>
      <c r="C18" s="14" t="s">
        <v>8</v>
      </c>
      <c r="D18" s="14">
        <v>1</v>
      </c>
      <c r="E18" s="14" t="s">
        <v>30</v>
      </c>
    </row>
    <row r="19" ht="28.5" spans="1:7">
      <c r="A19" s="14"/>
      <c r="B19" s="15" t="s">
        <v>32</v>
      </c>
      <c r="C19" s="14" t="s">
        <v>8</v>
      </c>
      <c r="D19" s="14">
        <v>4</v>
      </c>
      <c r="E19" s="14" t="s">
        <v>30</v>
      </c>
    </row>
    <row r="20" ht="28.5" spans="1:7">
      <c r="A20" s="14"/>
      <c r="B20" s="15" t="s">
        <v>33</v>
      </c>
      <c r="C20" s="14" t="s">
        <v>8</v>
      </c>
      <c r="D20" s="14">
        <v>1</v>
      </c>
      <c r="E20" s="14" t="s">
        <v>30</v>
      </c>
    </row>
    <row r="21" ht="28.5" spans="1:7">
      <c r="A21" s="14"/>
      <c r="B21" s="15" t="s">
        <v>34</v>
      </c>
      <c r="C21" s="14" t="s">
        <v>35</v>
      </c>
      <c r="D21" s="14">
        <v>700</v>
      </c>
      <c r="E21" s="14" t="s">
        <v>11</v>
      </c>
    </row>
    <row r="22" ht="99.75" spans="1:7">
      <c r="A22" s="14"/>
      <c r="B22" s="15" t="s">
        <v>36</v>
      </c>
      <c r="C22" s="15" t="s">
        <v>37</v>
      </c>
      <c r="D22" s="14">
        <v>47</v>
      </c>
      <c r="E22" s="14" t="s">
        <v>9</v>
      </c>
      <c r="G22" s="16"/>
    </row>
    <row r="23" ht="14.25" spans="1:7">
      <c r="A23" s="14"/>
      <c r="B23" s="15" t="s">
        <v>38</v>
      </c>
      <c r="C23" s="14" t="s">
        <v>8</v>
      </c>
      <c r="D23" s="14">
        <v>700</v>
      </c>
      <c r="E23" s="14" t="s">
        <v>11</v>
      </c>
    </row>
    <row r="24" ht="31" customHeight="1" spans="1:7">
      <c r="A24" s="17"/>
      <c r="B24" s="17"/>
      <c r="C24" s="18"/>
      <c r="D24" s="18"/>
      <c r="E24" s="18"/>
    </row>
    <row r="25" ht="25" customHeight="1"/>
    <row r="26" ht="25" customHeight="1"/>
  </sheetData>
  <mergeCells count="6">
    <mergeCell ref="A1:E1"/>
    <mergeCell ref="A3:A7"/>
    <mergeCell ref="A8:A23"/>
    <mergeCell ref="B6:B7"/>
    <mergeCell ref="B8:B11"/>
    <mergeCell ref="B12:B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OutlineSymbols="0" zoomScale="145" zoomScaleNormal="145" workbookViewId="0">
      <selection activeCell="N5" sqref="N5"/>
    </sheetView>
  </sheetViews>
  <sheetFormatPr defaultColWidth="9" defaultRowHeight="13.5"/>
  <cols>
    <col min="2" max="2" width="5.425" customWidth="1"/>
    <col min="3" max="3" width="20.6" customWidth="1"/>
    <col min="4" max="4" width="5.65" customWidth="1"/>
    <col min="5" max="5" width="6.51666666666667" customWidth="1"/>
    <col min="6" max="6" width="7.375" customWidth="1"/>
    <col min="8" max="8" width="8.18333333333333" customWidth="1"/>
  </cols>
  <sheetData>
    <row r="1" ht="46" customHeight="1" spans="1:9">
      <c r="A1" s="2" t="s">
        <v>39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/>
      <c r="B2" s="4" t="s">
        <v>40</v>
      </c>
      <c r="C2" s="4" t="s">
        <v>41</v>
      </c>
      <c r="D2" s="4" t="s">
        <v>4</v>
      </c>
      <c r="E2" s="4" t="s">
        <v>5</v>
      </c>
      <c r="F2" s="5" t="s">
        <v>42</v>
      </c>
      <c r="G2" s="5"/>
      <c r="H2" s="6" t="s">
        <v>43</v>
      </c>
      <c r="I2" s="4" t="s">
        <v>44</v>
      </c>
    </row>
    <row r="3" ht="25" customHeight="1" spans="1:9">
      <c r="A3" s="3"/>
      <c r="B3" s="4"/>
      <c r="C3" s="4"/>
      <c r="D3" s="4"/>
      <c r="E3" s="4"/>
      <c r="F3" s="4" t="s">
        <v>45</v>
      </c>
      <c r="G3" s="4" t="s">
        <v>46</v>
      </c>
      <c r="H3" s="6"/>
      <c r="I3" s="4"/>
    </row>
    <row r="4" s="1" customFormat="1" ht="69" customHeight="1" spans="1:9">
      <c r="A4" s="7" t="s">
        <v>47</v>
      </c>
      <c r="B4" s="7">
        <v>1</v>
      </c>
      <c r="C4" s="8" t="s">
        <v>48</v>
      </c>
      <c r="D4" s="7">
        <v>1</v>
      </c>
      <c r="E4" s="7" t="s">
        <v>49</v>
      </c>
      <c r="F4" s="7">
        <v>300</v>
      </c>
      <c r="G4" s="7">
        <v>1000</v>
      </c>
      <c r="H4" s="7">
        <f>SUM(F4+G4)*D4</f>
        <v>1300</v>
      </c>
      <c r="I4" s="7" t="s">
        <v>50</v>
      </c>
    </row>
    <row r="5" s="1" customFormat="1" ht="55" customHeight="1" spans="1:9">
      <c r="A5" s="7"/>
      <c r="B5" s="7">
        <v>2</v>
      </c>
      <c r="C5" s="8" t="s">
        <v>51</v>
      </c>
      <c r="D5" s="7">
        <v>1</v>
      </c>
      <c r="E5" s="7" t="s">
        <v>49</v>
      </c>
      <c r="F5" s="7" t="s">
        <v>8</v>
      </c>
      <c r="G5" s="7">
        <v>300</v>
      </c>
      <c r="H5" s="7">
        <v>300</v>
      </c>
      <c r="I5" s="7" t="s">
        <v>50</v>
      </c>
    </row>
    <row r="6" s="1" customFormat="1" ht="48" customHeight="1" spans="1:9">
      <c r="A6" s="7"/>
      <c r="B6" s="7">
        <v>3</v>
      </c>
      <c r="C6" s="8" t="s">
        <v>52</v>
      </c>
      <c r="D6" s="7">
        <v>1</v>
      </c>
      <c r="E6" s="7" t="s">
        <v>49</v>
      </c>
      <c r="F6" s="7" t="s">
        <v>8</v>
      </c>
      <c r="G6" s="7">
        <v>350</v>
      </c>
      <c r="H6" s="7">
        <v>350</v>
      </c>
      <c r="I6" s="7" t="s">
        <v>50</v>
      </c>
    </row>
    <row r="7" ht="25" customHeight="1" spans="1:9">
      <c r="A7" s="7" t="s">
        <v>53</v>
      </c>
      <c r="B7" s="7"/>
      <c r="C7" s="7"/>
      <c r="D7" s="7"/>
      <c r="E7" s="7"/>
      <c r="F7" s="7"/>
      <c r="G7" s="7"/>
      <c r="H7" s="7">
        <f>SUM(H4:H6)</f>
        <v>1950</v>
      </c>
      <c r="I7" s="9"/>
    </row>
    <row r="8" ht="25" customHeight="1" spans="1:9">
      <c r="A8" s="10"/>
      <c r="B8" s="10"/>
      <c r="C8" s="10"/>
      <c r="D8" s="10"/>
      <c r="E8" s="10"/>
      <c r="F8" s="10"/>
      <c r="G8" s="10"/>
      <c r="H8" s="10"/>
    </row>
    <row r="9" ht="21" customHeight="1" spans="1:9">
      <c r="E9" t="s">
        <v>54</v>
      </c>
    </row>
    <row r="10" ht="21" customHeight="1" spans="1:9">
      <c r="E10" t="s">
        <v>55</v>
      </c>
    </row>
  </sheetData>
  <mergeCells count="11">
    <mergeCell ref="A1:I1"/>
    <mergeCell ref="F2:G2"/>
    <mergeCell ref="A7:G7"/>
    <mergeCell ref="A2:A3"/>
    <mergeCell ref="A4:A6"/>
    <mergeCell ref="B2:B3"/>
    <mergeCell ref="C2:C3"/>
    <mergeCell ref="D2:D3"/>
    <mergeCell ref="E2:E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康超</cp:lastModifiedBy>
  <dcterms:created xsi:type="dcterms:W3CDTF">2025-08-29T00:32:00Z</dcterms:created>
  <dcterms:modified xsi:type="dcterms:W3CDTF">2025-11-13T06:41:27Z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005EEE6A93564AEBAE199F0D433C28A5_13</vt:lpwstr>
  </property>
  <property fmtid="{D5CDD505-2E9C-101B-9397-08002B2CF9AE}" pid="3" name="KSOProductBuildVer">
    <vt:lpwstr>2052-12.1.0.23542</vt:lpwstr>
  </property>
</Properties>
</file>